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IRE-14\Desktop\nabave - ustanova\asfaltiranje ceste\"/>
    </mc:Choice>
  </mc:AlternateContent>
  <xr:revisionPtr revIDLastSave="0" documentId="13_ncr:1_{D28AD50F-D339-48D5-8093-76011B7CEAA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Naslovna" sheetId="2" r:id="rId1"/>
    <sheet name="troškovnik" sheetId="1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4" i="1"/>
  <c r="F17" i="1"/>
  <c r="F22" i="1"/>
  <c r="F30" i="1"/>
  <c r="F32" i="1"/>
  <c r="F34" i="1"/>
</calcChain>
</file>

<file path=xl/sharedStrings.xml><?xml version="1.0" encoding="utf-8"?>
<sst xmlns="http://schemas.openxmlformats.org/spreadsheetml/2006/main" count="56" uniqueCount="53">
  <si>
    <t xml:space="preserve">Opis radova </t>
  </si>
  <si>
    <t>količina</t>
  </si>
  <si>
    <t>ukupno</t>
  </si>
  <si>
    <t>m2</t>
  </si>
  <si>
    <t>1.</t>
  </si>
  <si>
    <t>3.</t>
  </si>
  <si>
    <t>4.</t>
  </si>
  <si>
    <t xml:space="preserve">zaštite i očuvanja okoliša. Oko svih radnih </t>
  </si>
  <si>
    <t>lokacija potrebno je maksimalno očistiti</t>
  </si>
  <si>
    <t xml:space="preserve"> Budući da se radovi izvode </t>
  </si>
  <si>
    <t>VAŽNA NAPOMENA:</t>
  </si>
  <si>
    <t>Biokovo, potrebno je primijeniti sve mjere</t>
  </si>
  <si>
    <t xml:space="preserve">otpadni materijal, ostatke asfalta, pripaziti </t>
  </si>
  <si>
    <t>koje su date u privitku ovog troškovnika.</t>
  </si>
  <si>
    <t>izrade proširenja izvesti, po dimenzijama</t>
  </si>
  <si>
    <t>TROŠKOVNIK</t>
  </si>
  <si>
    <t>kada se prska emulzia da ista ne zagadi okoliš.</t>
  </si>
  <si>
    <t>Zasijecanje asfaltnih površina zbog uklapanja</t>
  </si>
  <si>
    <t>pilom za beton-asfalt. Obračun po ml.</t>
  </si>
  <si>
    <t>ml</t>
  </si>
  <si>
    <t xml:space="preserve">2. </t>
  </si>
  <si>
    <t>materijala do 10 m. Obračun po ml.</t>
  </si>
  <si>
    <t>Ručno skidanje nadvišenih djelova bankine, sa</t>
  </si>
  <si>
    <t>utovarom i odvozom do 10 m. Obračun po m2.</t>
  </si>
  <si>
    <t>5.</t>
  </si>
  <si>
    <t>Špricanje starih asfaltnih površina emulzijom</t>
  </si>
  <si>
    <t>zbog kontakta starog i novog asfalta.</t>
  </si>
  <si>
    <t>od eventualnih nečistoća. Obračun po m2.</t>
  </si>
  <si>
    <t>Dobava i ugradba asfaltne mješavine - karbonat</t>
  </si>
  <si>
    <t>Strojna ugradba asfalta uz primjenu svih mjera</t>
  </si>
  <si>
    <t xml:space="preserve">zaštite okoliša. Valjanje  površina izvesti do  </t>
  </si>
  <si>
    <t>starog i novog asfalta zaliti bitumenskom</t>
  </si>
  <si>
    <t>emulzijom. Obračun po m2.</t>
  </si>
  <si>
    <t xml:space="preserve">potpune zbijenosti, a spojeve </t>
  </si>
  <si>
    <t>IZVOĐENJE RADOVA NA ASFALTIRANJU BIOKOVSKE CESTE</t>
  </si>
  <si>
    <t>Redni broj</t>
  </si>
  <si>
    <t>jedinična cijena</t>
  </si>
  <si>
    <t>jedinica mjere</t>
  </si>
  <si>
    <t xml:space="preserve">  T R O Š K O V N I K  </t>
  </si>
  <si>
    <t>ZA PREDMET NABAVE: 
IZVOĐENJE RADOVA NA ASFALTIRANJU BIOKOVSKE CESTE</t>
  </si>
  <si>
    <t>PDV:</t>
  </si>
  <si>
    <t>SVEUKUPNO:</t>
  </si>
  <si>
    <t>UKUPNO (bez PDV-a):</t>
  </si>
  <si>
    <t>Ako ponuditelj nije u sustavu poreza na dodanu vrijednost ili je predmet nabave oslobođen poreza na dodanu vrijednost, na mjesto predviđeno za upis cijene ponude s porezom na dodanu vrijednost upisuje se isti iznos kao što je upisan na mjestu predviđenom za upis cijene ponude bez poreza na dodanu vrijednost, a mjesto predviđeno za upis iznosa poreza na dodanu vrijednost ostavlja se prazno.
Nije dozovljeno mijenjenje količina ili opisa stavki troškovnika. 
Ponuditelj ispunjava sivo obojene stavke.</t>
  </si>
  <si>
    <t>NAPOMENA:</t>
  </si>
  <si>
    <t>novog i postojećeg asfalta. Zasjecanje izvesti sa</t>
  </si>
  <si>
    <t xml:space="preserve">ozn. AC 11 surf. AG4M3 (BIT50/70) cca 80 kg/m2 </t>
  </si>
  <si>
    <t xml:space="preserve">unutar zaštićenog područja-Park prirode </t>
  </si>
  <si>
    <t xml:space="preserve">Sve radove i dimenzije tepiha, presvlačenja i </t>
  </si>
  <si>
    <t>Asfaltna mješavina je karbonatna.</t>
  </si>
  <si>
    <t xml:space="preserve">Ručno čišćenje rigola uz cestu sa prijevozom </t>
  </si>
  <si>
    <t>EVIDENCIJSKI BROJ NABAVE:  
E-MV br. 31/23</t>
  </si>
  <si>
    <t>Sve površine prethodno je potrebno očistiti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</si>
</sst>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n&quot;;\-#,##0.00\ &quot;kn&quot;"/>
    <numFmt numFmtId="164" formatCode="_-* #,##0.00\ _k_n_-;\-* #,##0.00\ _k_n_-;_-* &quot;-&quot;??\ _k_n_-;_-@_-"/>
    <numFmt numFmtId="165" formatCode="#,##0.00\ [$€-1]"/>
    <numFmt numFmtId="166" formatCode="#,##0.00\ _k_n;\-#,##0.00\ _k_n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Font="1" applyBorder="1"/>
    <xf numFmtId="0" fontId="2" fillId="0" borderId="0" xfId="0" applyFont="1"/>
    <xf numFmtId="0" fontId="0" fillId="0" borderId="9" xfId="0" applyBorder="1"/>
    <xf numFmtId="164" fontId="0" fillId="0" borderId="0" xfId="1" applyFont="1"/>
    <xf numFmtId="164" fontId="0" fillId="0" borderId="6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1" applyFont="1" applyBorder="1" applyAlignment="1">
      <alignment horizontal="center" vertical="center" wrapText="1"/>
    </xf>
    <xf numFmtId="164" fontId="0" fillId="0" borderId="5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1" xfId="0" applyBorder="1"/>
    <xf numFmtId="164" fontId="0" fillId="0" borderId="16" xfId="1" applyFont="1" applyBorder="1"/>
    <xf numFmtId="0" fontId="2" fillId="0" borderId="11" xfId="0" applyFont="1" applyBorder="1"/>
    <xf numFmtId="0" fontId="0" fillId="0" borderId="17" xfId="0" applyBorder="1"/>
    <xf numFmtId="0" fontId="0" fillId="0" borderId="10" xfId="0" applyBorder="1"/>
    <xf numFmtId="164" fontId="0" fillId="0" borderId="10" xfId="1" applyFont="1" applyBorder="1"/>
    <xf numFmtId="164" fontId="0" fillId="0" borderId="18" xfId="1" applyFont="1" applyBorder="1"/>
    <xf numFmtId="0" fontId="0" fillId="0" borderId="16" xfId="0" applyBorder="1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0" xfId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/>
    <xf numFmtId="164" fontId="0" fillId="0" borderId="21" xfId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/>
    <xf numFmtId="164" fontId="0" fillId="0" borderId="23" xfId="1" applyFont="1" applyBorder="1" applyAlignment="1">
      <alignment horizontal="center" vertical="center"/>
    </xf>
    <xf numFmtId="7" fontId="0" fillId="0" borderId="20" xfId="1" applyNumberFormat="1" applyFont="1" applyBorder="1"/>
    <xf numFmtId="7" fontId="0" fillId="0" borderId="1" xfId="1" applyNumberFormat="1" applyFont="1" applyBorder="1"/>
    <xf numFmtId="165" fontId="0" fillId="0" borderId="22" xfId="1" applyNumberFormat="1" applyFont="1" applyBorder="1"/>
    <xf numFmtId="165" fontId="0" fillId="0" borderId="1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5" fontId="0" fillId="3" borderId="12" xfId="1" applyNumberFormat="1" applyFont="1" applyFill="1" applyBorder="1" applyProtection="1">
      <protection locked="0"/>
    </xf>
    <xf numFmtId="165" fontId="0" fillId="0" borderId="12" xfId="1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166" fontId="0" fillId="3" borderId="22" xfId="1" applyNumberFormat="1" applyFont="1" applyFill="1" applyBorder="1" applyProtection="1">
      <protection locked="0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view="pageBreakPreview" zoomScaleNormal="100" zoomScaleSheetLayoutView="100" workbookViewId="0">
      <selection activeCell="A5" sqref="A5:G5"/>
    </sheetView>
  </sheetViews>
  <sheetFormatPr defaultRowHeight="15" x14ac:dyDescent="0.25"/>
  <cols>
    <col min="4" max="4" width="14.5703125" customWidth="1"/>
    <col min="5" max="5" width="14.140625" customWidth="1"/>
    <col min="6" max="6" width="15.140625" customWidth="1"/>
    <col min="7" max="7" width="15.7109375" customWidth="1"/>
  </cols>
  <sheetData>
    <row r="1" spans="1:7" ht="32.25" thickBot="1" x14ac:dyDescent="0.3">
      <c r="A1" s="39" t="s">
        <v>38</v>
      </c>
      <c r="B1" s="40"/>
      <c r="C1" s="40"/>
      <c r="D1" s="40"/>
      <c r="E1" s="40"/>
      <c r="F1" s="40"/>
      <c r="G1" s="41"/>
    </row>
    <row r="2" spans="1:7" x14ac:dyDescent="0.25">
      <c r="A2" s="14"/>
      <c r="G2" s="21"/>
    </row>
    <row r="3" spans="1:7" ht="99" customHeight="1" x14ac:dyDescent="0.25">
      <c r="A3" s="42" t="s">
        <v>39</v>
      </c>
      <c r="B3" s="43"/>
      <c r="C3" s="43"/>
      <c r="D3" s="43"/>
      <c r="E3" s="43"/>
      <c r="F3" s="43"/>
      <c r="G3" s="44"/>
    </row>
    <row r="4" spans="1:7" x14ac:dyDescent="0.25">
      <c r="A4" s="14"/>
      <c r="G4" s="21"/>
    </row>
    <row r="5" spans="1:7" ht="48.75" customHeight="1" x14ac:dyDescent="0.25">
      <c r="A5" s="42" t="s">
        <v>51</v>
      </c>
      <c r="B5" s="43"/>
      <c r="C5" s="43"/>
      <c r="D5" s="43"/>
      <c r="E5" s="43"/>
      <c r="F5" s="43"/>
      <c r="G5" s="44"/>
    </row>
    <row r="6" spans="1:7" x14ac:dyDescent="0.25">
      <c r="A6" s="14"/>
      <c r="G6" s="21"/>
    </row>
    <row r="7" spans="1:7" x14ac:dyDescent="0.25">
      <c r="A7" s="14"/>
      <c r="G7" s="21"/>
    </row>
    <row r="8" spans="1:7" x14ac:dyDescent="0.25">
      <c r="A8" s="14"/>
      <c r="G8" s="21"/>
    </row>
    <row r="9" spans="1:7" x14ac:dyDescent="0.25">
      <c r="A9" s="16" t="s">
        <v>10</v>
      </c>
      <c r="G9" s="21"/>
    </row>
    <row r="10" spans="1:7" x14ac:dyDescent="0.25">
      <c r="A10" s="14"/>
      <c r="G10" s="21"/>
    </row>
    <row r="11" spans="1:7" x14ac:dyDescent="0.25">
      <c r="A11" s="14" t="s">
        <v>9</v>
      </c>
      <c r="G11" s="21"/>
    </row>
    <row r="12" spans="1:7" x14ac:dyDescent="0.25">
      <c r="A12" s="14" t="s">
        <v>47</v>
      </c>
      <c r="G12" s="21"/>
    </row>
    <row r="13" spans="1:7" x14ac:dyDescent="0.25">
      <c r="A13" s="14" t="s">
        <v>11</v>
      </c>
      <c r="G13" s="21"/>
    </row>
    <row r="14" spans="1:7" x14ac:dyDescent="0.25">
      <c r="A14" s="14" t="s">
        <v>7</v>
      </c>
      <c r="G14" s="21"/>
    </row>
    <row r="15" spans="1:7" x14ac:dyDescent="0.25">
      <c r="A15" s="14" t="s">
        <v>8</v>
      </c>
      <c r="G15" s="21"/>
    </row>
    <row r="16" spans="1:7" x14ac:dyDescent="0.25">
      <c r="A16" s="14" t="s">
        <v>12</v>
      </c>
      <c r="G16" s="21"/>
    </row>
    <row r="17" spans="1:7" x14ac:dyDescent="0.25">
      <c r="A17" s="14" t="s">
        <v>16</v>
      </c>
      <c r="G17" s="21"/>
    </row>
    <row r="18" spans="1:7" x14ac:dyDescent="0.25">
      <c r="A18" s="14" t="s">
        <v>48</v>
      </c>
      <c r="G18" s="21"/>
    </row>
    <row r="19" spans="1:7" x14ac:dyDescent="0.25">
      <c r="A19" s="14" t="s">
        <v>14</v>
      </c>
      <c r="G19" s="21"/>
    </row>
    <row r="20" spans="1:7" x14ac:dyDescent="0.25">
      <c r="A20" s="14" t="s">
        <v>13</v>
      </c>
      <c r="G20" s="21"/>
    </row>
    <row r="21" spans="1:7" x14ac:dyDescent="0.25">
      <c r="A21" s="14" t="s">
        <v>49</v>
      </c>
      <c r="G21" s="21"/>
    </row>
    <row r="22" spans="1:7" x14ac:dyDescent="0.25">
      <c r="A22" s="14"/>
      <c r="G22" s="21"/>
    </row>
    <row r="23" spans="1:7" x14ac:dyDescent="0.25">
      <c r="A23" s="14"/>
      <c r="G23" s="21"/>
    </row>
    <row r="24" spans="1:7" x14ac:dyDescent="0.25">
      <c r="A24" s="14"/>
      <c r="G24" s="21"/>
    </row>
    <row r="25" spans="1:7" x14ac:dyDescent="0.25">
      <c r="A25" s="14" t="s">
        <v>44</v>
      </c>
      <c r="G25" s="21"/>
    </row>
    <row r="26" spans="1:7" ht="119.25" customHeight="1" thickBot="1" x14ac:dyDescent="0.3">
      <c r="A26" s="45" t="s">
        <v>43</v>
      </c>
      <c r="B26" s="46"/>
      <c r="C26" s="46"/>
      <c r="D26" s="46"/>
      <c r="E26" s="46"/>
      <c r="F26" s="46"/>
      <c r="G26" s="47"/>
    </row>
  </sheetData>
  <sheetProtection algorithmName="SHA-512" hashValue="zv5bsErASOrzhLoj1Zcbk65LvsXbKuRuB82haPcKLIPy7nk1nZF5J1OuQXLtUtYoghpObGh9bNoozilZr05Ttg==" saltValue="a3DwzlnsQu/RUWE/9Fh5LQ==" spinCount="100000" sheet="1" objects="1" scenarios="1"/>
  <mergeCells count="4">
    <mergeCell ref="A1:G1"/>
    <mergeCell ref="A3:G3"/>
    <mergeCell ref="A5:G5"/>
    <mergeCell ref="A26:G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"/>
  <sheetViews>
    <sheetView tabSelected="1" workbookViewId="0">
      <selection activeCell="H20" sqref="H20"/>
    </sheetView>
  </sheetViews>
  <sheetFormatPr defaultRowHeight="15" x14ac:dyDescent="0.25"/>
  <cols>
    <col min="1" max="1" width="6.140625" customWidth="1"/>
    <col min="2" max="2" width="45.5703125" customWidth="1"/>
    <col min="3" max="3" width="8.28515625" customWidth="1"/>
    <col min="4" max="4" width="11.85546875" style="22" customWidth="1"/>
    <col min="5" max="5" width="12.5703125" style="6" customWidth="1"/>
    <col min="6" max="6" width="14.42578125" style="6" customWidth="1"/>
  </cols>
  <sheetData>
    <row r="1" spans="1:6" ht="18.75" x14ac:dyDescent="0.3">
      <c r="A1" s="13"/>
      <c r="B1" s="48" t="s">
        <v>15</v>
      </c>
      <c r="C1" s="48"/>
      <c r="D1" s="48"/>
      <c r="E1" s="48"/>
      <c r="F1" s="49"/>
    </row>
    <row r="2" spans="1:6" x14ac:dyDescent="0.25">
      <c r="A2" s="14"/>
      <c r="E2" s="3"/>
      <c r="F2" s="15"/>
    </row>
    <row r="3" spans="1:6" ht="15.75" x14ac:dyDescent="0.25">
      <c r="A3" s="16"/>
      <c r="B3" s="50" t="s">
        <v>34</v>
      </c>
      <c r="C3" s="50"/>
      <c r="D3" s="50"/>
      <c r="E3" s="50"/>
      <c r="F3" s="51"/>
    </row>
    <row r="4" spans="1:6" x14ac:dyDescent="0.25">
      <c r="A4" s="14"/>
      <c r="E4" s="3"/>
      <c r="F4" s="15"/>
    </row>
    <row r="5" spans="1:6" ht="7.5" customHeight="1" thickBot="1" x14ac:dyDescent="0.3">
      <c r="A5" s="17"/>
      <c r="B5" s="18"/>
      <c r="C5" s="18"/>
      <c r="D5" s="23"/>
      <c r="E5" s="19"/>
      <c r="F5" s="20"/>
    </row>
    <row r="6" spans="1:6" ht="1.5" customHeight="1" thickBot="1" x14ac:dyDescent="0.3"/>
    <row r="7" spans="1:6" ht="33.75" customHeight="1" thickBot="1" x14ac:dyDescent="0.3">
      <c r="A7" s="8" t="s">
        <v>35</v>
      </c>
      <c r="B7" s="9" t="s">
        <v>0</v>
      </c>
      <c r="C7" s="10" t="s">
        <v>37</v>
      </c>
      <c r="D7" s="9" t="s">
        <v>1</v>
      </c>
      <c r="E7" s="11" t="s">
        <v>36</v>
      </c>
      <c r="F7" s="12" t="s">
        <v>2</v>
      </c>
    </row>
    <row r="8" spans="1:6" ht="7.5" customHeight="1" x14ac:dyDescent="0.25">
      <c r="A8" s="1"/>
      <c r="C8" s="2"/>
      <c r="D8" s="24"/>
      <c r="E8" s="32"/>
      <c r="F8" s="7"/>
    </row>
    <row r="9" spans="1:6" x14ac:dyDescent="0.25">
      <c r="A9" s="25" t="s">
        <v>4</v>
      </c>
      <c r="B9" s="26" t="s">
        <v>17</v>
      </c>
      <c r="C9" s="25"/>
      <c r="D9" s="27"/>
      <c r="E9" s="31"/>
      <c r="F9" s="31"/>
    </row>
    <row r="10" spans="1:6" x14ac:dyDescent="0.25">
      <c r="A10" s="2"/>
      <c r="B10" t="s">
        <v>45</v>
      </c>
      <c r="C10" s="2"/>
      <c r="D10" s="24"/>
      <c r="E10" s="32"/>
      <c r="F10" s="32"/>
    </row>
    <row r="11" spans="1:6" x14ac:dyDescent="0.25">
      <c r="A11" s="28"/>
      <c r="B11" s="29" t="s">
        <v>18</v>
      </c>
      <c r="C11" s="28" t="s">
        <v>19</v>
      </c>
      <c r="D11" s="30">
        <v>396.3</v>
      </c>
      <c r="E11" s="55"/>
      <c r="F11" s="33">
        <f>(D11*E11)</f>
        <v>0</v>
      </c>
    </row>
    <row r="12" spans="1:6" ht="15" customHeight="1" x14ac:dyDescent="0.25">
      <c r="A12" s="2"/>
      <c r="C12" s="2"/>
      <c r="D12" s="24"/>
      <c r="E12" s="32"/>
      <c r="F12" s="34"/>
    </row>
    <row r="13" spans="1:6" x14ac:dyDescent="0.25">
      <c r="A13" s="25" t="s">
        <v>20</v>
      </c>
      <c r="B13" s="26" t="s">
        <v>50</v>
      </c>
      <c r="C13" s="25"/>
      <c r="D13" s="27"/>
      <c r="E13" s="31"/>
      <c r="F13" s="35"/>
    </row>
    <row r="14" spans="1:6" x14ac:dyDescent="0.25">
      <c r="A14" s="28"/>
      <c r="B14" s="29" t="s">
        <v>21</v>
      </c>
      <c r="C14" s="28" t="s">
        <v>19</v>
      </c>
      <c r="D14" s="30">
        <v>1014</v>
      </c>
      <c r="E14" s="55"/>
      <c r="F14" s="33">
        <f>(D14*E14)</f>
        <v>0</v>
      </c>
    </row>
    <row r="15" spans="1:6" ht="15.75" customHeight="1" x14ac:dyDescent="0.25">
      <c r="A15" s="2"/>
      <c r="C15" s="2"/>
      <c r="D15" s="24"/>
      <c r="E15" s="32"/>
      <c r="F15" s="34"/>
    </row>
    <row r="16" spans="1:6" x14ac:dyDescent="0.25">
      <c r="A16" s="25" t="s">
        <v>5</v>
      </c>
      <c r="B16" s="26" t="s">
        <v>22</v>
      </c>
      <c r="C16" s="25"/>
      <c r="D16" s="27"/>
      <c r="E16" s="31"/>
      <c r="F16" s="35"/>
    </row>
    <row r="17" spans="1:6" x14ac:dyDescent="0.25">
      <c r="A17" s="28"/>
      <c r="B17" s="29" t="s">
        <v>23</v>
      </c>
      <c r="C17" s="28" t="s">
        <v>3</v>
      </c>
      <c r="D17" s="30">
        <v>84.1</v>
      </c>
      <c r="E17" s="55"/>
      <c r="F17" s="33">
        <f>(D17*E17)</f>
        <v>0</v>
      </c>
    </row>
    <row r="18" spans="1:6" ht="15" customHeight="1" x14ac:dyDescent="0.25">
      <c r="A18" s="2"/>
      <c r="C18" s="2"/>
      <c r="D18" s="24"/>
      <c r="E18" s="32"/>
      <c r="F18" s="34"/>
    </row>
    <row r="19" spans="1:6" x14ac:dyDescent="0.25">
      <c r="A19" s="25" t="s">
        <v>6</v>
      </c>
      <c r="B19" s="26" t="s">
        <v>25</v>
      </c>
      <c r="C19" s="25"/>
      <c r="D19" s="27"/>
      <c r="E19" s="31"/>
      <c r="F19" s="35"/>
    </row>
    <row r="20" spans="1:6" x14ac:dyDescent="0.25">
      <c r="A20" s="2"/>
      <c r="B20" t="s">
        <v>26</v>
      </c>
      <c r="C20" s="2"/>
      <c r="D20" s="24"/>
      <c r="E20" s="32"/>
      <c r="F20" s="34"/>
    </row>
    <row r="21" spans="1:6" x14ac:dyDescent="0.25">
      <c r="A21" s="2"/>
      <c r="B21" t="s">
        <v>52</v>
      </c>
      <c r="C21" s="2"/>
      <c r="D21" s="24"/>
      <c r="E21" s="32"/>
      <c r="F21" s="34"/>
    </row>
    <row r="22" spans="1:6" x14ac:dyDescent="0.25">
      <c r="A22" s="28"/>
      <c r="B22" s="29" t="s">
        <v>27</v>
      </c>
      <c r="C22" s="28" t="s">
        <v>3</v>
      </c>
      <c r="D22" s="30">
        <v>5224.3999999999996</v>
      </c>
      <c r="E22" s="55"/>
      <c r="F22" s="33">
        <f>(D22*E22)</f>
        <v>0</v>
      </c>
    </row>
    <row r="23" spans="1:6" ht="17.25" customHeight="1" x14ac:dyDescent="0.25">
      <c r="A23" s="2"/>
      <c r="C23" s="2"/>
      <c r="D23" s="24"/>
      <c r="E23" s="32"/>
      <c r="F23" s="34"/>
    </row>
    <row r="24" spans="1:6" ht="17.25" customHeight="1" x14ac:dyDescent="0.25">
      <c r="A24" s="25" t="s">
        <v>24</v>
      </c>
      <c r="B24" s="26" t="s">
        <v>28</v>
      </c>
      <c r="C24" s="25"/>
      <c r="D24" s="27"/>
      <c r="E24" s="31"/>
      <c r="F24" s="35"/>
    </row>
    <row r="25" spans="1:6" ht="14.45" customHeight="1" x14ac:dyDescent="0.25">
      <c r="A25" s="2"/>
      <c r="B25" t="s">
        <v>46</v>
      </c>
      <c r="C25" s="2"/>
      <c r="D25" s="24"/>
      <c r="E25" s="32"/>
      <c r="F25" s="34"/>
    </row>
    <row r="26" spans="1:6" x14ac:dyDescent="0.25">
      <c r="A26" s="2"/>
      <c r="B26" t="s">
        <v>29</v>
      </c>
      <c r="C26" s="2"/>
      <c r="D26" s="24"/>
      <c r="E26" s="32"/>
      <c r="F26" s="34"/>
    </row>
    <row r="27" spans="1:6" x14ac:dyDescent="0.25">
      <c r="A27" s="2"/>
      <c r="B27" t="s">
        <v>30</v>
      </c>
      <c r="C27" s="2"/>
      <c r="D27" s="24"/>
      <c r="E27" s="32"/>
      <c r="F27" s="34"/>
    </row>
    <row r="28" spans="1:6" x14ac:dyDescent="0.25">
      <c r="A28" s="2"/>
      <c r="B28" t="s">
        <v>33</v>
      </c>
      <c r="C28" s="2"/>
      <c r="D28" s="24"/>
      <c r="E28" s="32"/>
      <c r="F28" s="34"/>
    </row>
    <row r="29" spans="1:6" x14ac:dyDescent="0.25">
      <c r="A29" s="2"/>
      <c r="B29" t="s">
        <v>31</v>
      </c>
      <c r="C29" s="2"/>
      <c r="D29" s="24"/>
      <c r="E29" s="32"/>
      <c r="F29" s="34"/>
    </row>
    <row r="30" spans="1:6" x14ac:dyDescent="0.25">
      <c r="A30" s="28"/>
      <c r="B30" s="29" t="s">
        <v>32</v>
      </c>
      <c r="C30" s="28" t="s">
        <v>3</v>
      </c>
      <c r="D30" s="30">
        <v>5478.4</v>
      </c>
      <c r="E30" s="55"/>
      <c r="F30" s="33">
        <f>(D30*E30)</f>
        <v>0</v>
      </c>
    </row>
    <row r="31" spans="1:6" ht="6" customHeight="1" thickBot="1" x14ac:dyDescent="0.3">
      <c r="A31" s="5"/>
      <c r="C31" s="2"/>
      <c r="D31" s="24"/>
      <c r="E31" s="32"/>
      <c r="F31" s="34"/>
    </row>
    <row r="32" spans="1:6" ht="26.25" customHeight="1" thickBot="1" x14ac:dyDescent="0.3">
      <c r="A32" s="52" t="s">
        <v>42</v>
      </c>
      <c r="B32" s="53"/>
      <c r="C32" s="53"/>
      <c r="D32" s="53"/>
      <c r="E32" s="54"/>
      <c r="F32" s="36">
        <f>F11+F14+F17+F22+F30</f>
        <v>0</v>
      </c>
    </row>
    <row r="33" spans="1:6" ht="24.75" customHeight="1" thickBot="1" x14ac:dyDescent="0.3">
      <c r="A33" s="53" t="s">
        <v>40</v>
      </c>
      <c r="B33" s="53"/>
      <c r="C33" s="53"/>
      <c r="D33" s="53"/>
      <c r="E33" s="54"/>
      <c r="F33" s="37"/>
    </row>
    <row r="34" spans="1:6" ht="24.75" customHeight="1" thickBot="1" x14ac:dyDescent="0.3">
      <c r="A34" s="53" t="s">
        <v>41</v>
      </c>
      <c r="B34" s="53"/>
      <c r="C34" s="53"/>
      <c r="D34" s="53"/>
      <c r="E34" s="54"/>
      <c r="F34" s="38">
        <f>F32+F33</f>
        <v>0</v>
      </c>
    </row>
    <row r="57" spans="2:2" x14ac:dyDescent="0.25">
      <c r="B57" s="4"/>
    </row>
    <row r="63" spans="2:2" hidden="1" x14ac:dyDescent="0.25"/>
  </sheetData>
  <sheetProtection algorithmName="SHA-512" hashValue="lloNq1uKiBGgaEuv0/p2L++TtTZalENg7Uotwl5tSLrqP9crv4ORzdf8BxggpcHIHh2aCA8xRrWutbAfLE1bag==" saltValue="jdVmQcm+xe+ChJN5YKHlOw==" spinCount="100000" sheet="1" objects="1" scenarios="1"/>
  <mergeCells count="5">
    <mergeCell ref="B1:F1"/>
    <mergeCell ref="B3:F3"/>
    <mergeCell ref="A32:E32"/>
    <mergeCell ref="A33:E33"/>
    <mergeCell ref="A34:E34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Naslovna</vt:lpstr>
      <vt:lpstr>troškovnik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MILJENKO</dc:creator>
  <cp:lastModifiedBy>Natasha</cp:lastModifiedBy>
  <cp:lastPrinted>2023-04-13T06:56:40Z</cp:lastPrinted>
  <dcterms:created xsi:type="dcterms:W3CDTF">2015-04-21T03:39:07Z</dcterms:created>
  <dcterms:modified xsi:type="dcterms:W3CDTF">2023-04-14T12:49:11Z</dcterms:modified>
</cp:coreProperties>
</file>